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H11" i="1" s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B15" i="1"/>
  <c r="B20" i="1"/>
  <c r="B25" i="1"/>
  <c r="A28" i="1"/>
  <c r="B30" i="1"/>
  <c r="B31" i="1"/>
  <c r="A34" i="1"/>
  <c r="B36" i="1"/>
  <c r="B37" i="1"/>
  <c r="A40" i="1"/>
  <c r="B42" i="1"/>
  <c r="B43" i="1"/>
  <c r="A46" i="1"/>
  <c r="B48" i="1"/>
  <c r="B49" i="1"/>
  <c r="A52" i="1"/>
  <c r="B54" i="1"/>
  <c r="B55" i="1"/>
  <c r="A58" i="1"/>
  <c r="B60" i="1"/>
  <c r="B61" i="1"/>
  <c r="A64" i="1"/>
  <c r="B66" i="1"/>
  <c r="B67" i="1"/>
  <c r="A70" i="1"/>
  <c r="B72" i="1"/>
  <c r="B73" i="1"/>
  <c r="A76" i="1"/>
  <c r="B78" i="1"/>
  <c r="B79" i="1"/>
  <c r="A82" i="1"/>
  <c r="B84" i="1"/>
  <c r="B85" i="1"/>
  <c r="A88" i="1"/>
  <c r="B90" i="1"/>
  <c r="B91" i="1"/>
  <c r="A94" i="1"/>
  <c r="B96" i="1"/>
  <c r="B97" i="1"/>
  <c r="A100" i="1"/>
  <c r="B102" i="1"/>
  <c r="B103" i="1"/>
  <c r="A106" i="1"/>
  <c r="B108" i="1"/>
  <c r="B109" i="1"/>
  <c r="A112" i="1"/>
  <c r="B114" i="1"/>
  <c r="B115" i="1"/>
  <c r="A118" i="1"/>
  <c r="B120" i="1"/>
  <c r="B121" i="1"/>
  <c r="A124" i="1"/>
  <c r="B126" i="1"/>
  <c r="B127" i="1"/>
  <c r="A130" i="1"/>
  <c r="B132" i="1"/>
  <c r="B133" i="1"/>
  <c r="A136" i="1"/>
  <c r="B138" i="1"/>
  <c r="B139" i="1"/>
  <c r="A142" i="1"/>
  <c r="B144" i="1"/>
  <c r="B145" i="1"/>
  <c r="A148" i="1"/>
  <c r="B150" i="1"/>
  <c r="B151" i="1"/>
  <c r="A154" i="1"/>
  <c r="B156" i="1"/>
  <c r="B157" i="1"/>
  <c r="A160" i="1"/>
  <c r="B162" i="1"/>
  <c r="B163" i="1"/>
  <c r="A166" i="1"/>
  <c r="B168" i="1"/>
  <c r="B169" i="1"/>
  <c r="A172" i="1"/>
  <c r="B174" i="1"/>
  <c r="B175" i="1"/>
  <c r="A178" i="1"/>
  <c r="B180" i="1"/>
  <c r="B181" i="1"/>
  <c r="A184" i="1"/>
  <c r="B186" i="1"/>
  <c r="B187" i="1"/>
  <c r="A190" i="1"/>
  <c r="B192" i="1"/>
  <c r="B193" i="1"/>
  <c r="A196" i="1"/>
  <c r="B198" i="1"/>
  <c r="B199" i="1"/>
  <c r="A202" i="1"/>
  <c r="B204" i="1"/>
  <c r="B205" i="1"/>
  <c r="A208" i="1"/>
  <c r="B210" i="1"/>
  <c r="B211" i="1"/>
  <c r="A214" i="1"/>
  <c r="B216" i="1"/>
  <c r="B217" i="1"/>
  <c r="A220" i="1"/>
  <c r="B222" i="1"/>
  <c r="B223" i="1"/>
  <c r="A226" i="1"/>
  <c r="B228" i="1"/>
  <c r="B229" i="1"/>
  <c r="A232" i="1"/>
  <c r="B234" i="1"/>
  <c r="B235" i="1"/>
  <c r="A238" i="1"/>
  <c r="B240" i="1"/>
  <c r="B241" i="1"/>
  <c r="A244" i="1"/>
  <c r="B246" i="1"/>
  <c r="B247" i="1"/>
  <c r="A250" i="1"/>
  <c r="B252" i="1"/>
  <c r="B253" i="1"/>
  <c r="A256" i="1"/>
  <c r="B258" i="1"/>
  <c r="B259" i="1"/>
  <c r="A262" i="1"/>
  <c r="B264" i="1"/>
  <c r="B265" i="1"/>
  <c r="A268" i="1"/>
  <c r="B270" i="1"/>
  <c r="B271" i="1"/>
  <c r="A274" i="1"/>
  <c r="B276" i="1"/>
  <c r="B277" i="1"/>
  <c r="A280" i="1"/>
  <c r="B282" i="1"/>
  <c r="B283" i="1"/>
  <c r="A286" i="1"/>
  <c r="B288" i="1"/>
  <c r="B289" i="1"/>
  <c r="A292" i="1"/>
  <c r="B294" i="1"/>
  <c r="B295" i="1"/>
  <c r="A298" i="1"/>
  <c r="B300" i="1"/>
  <c r="B301" i="1"/>
  <c r="A304" i="1"/>
  <c r="B306" i="1"/>
  <c r="B307" i="1"/>
  <c r="A310" i="1"/>
  <c r="B312" i="1"/>
  <c r="B313" i="1"/>
  <c r="A316" i="1"/>
  <c r="B318" i="1"/>
  <c r="B319" i="1"/>
  <c r="A322" i="1"/>
  <c r="B324" i="1"/>
  <c r="B325" i="1"/>
  <c r="A328" i="1"/>
  <c r="B330" i="1"/>
  <c r="B331" i="1"/>
  <c r="A334" i="1"/>
  <c r="B336" i="1"/>
  <c r="B337" i="1"/>
  <c r="A340" i="1"/>
  <c r="B342" i="1"/>
  <c r="B343" i="1"/>
  <c r="A346" i="1"/>
  <c r="B348" i="1"/>
  <c r="B349" i="1"/>
  <c r="A352" i="1"/>
  <c r="B354" i="1"/>
  <c r="B355" i="1"/>
  <c r="A358" i="1"/>
  <c r="B360" i="1"/>
  <c r="B361" i="1"/>
  <c r="A364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<sst xmlns="http://schemas.openxmlformats.org/spreadsheetml/2006/main" count="333" uniqueCount="28">
  <si>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</si>
  <si>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</si>
  <si>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</si>
  <si>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</si>
  <si>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</si>
  <si>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</si>
  <si>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</si>
  <si>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</si>
  <si>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</si>
  <si>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</si>
  <si>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</si>
  <si>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</si>
  <si>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</si>
  <si>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</si>
  <si>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</si>
  <si>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</si>
  <si>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</si>
  <si>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</si>
  <si>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</si>
  <si>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</si>
  <si>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</si>
  <si>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</si>
  <si>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</si>
  <si>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</si>
  <si>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</si>
  <si>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</si>
  <si>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</si>
  <si>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март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</si>
</sst>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S26" sqref="S26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44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43.264418999999997</v>
      </c>
      <c r="E8" s="11">
        <f>SUM(E9:E10)</f>
        <v>7.4622440000000001</v>
      </c>
      <c r="F8" s="11">
        <f>SUM(F9:F10)</f>
        <v>83.663500999999997</v>
      </c>
      <c r="G8" s="11">
        <f>SUM(G9:G10)</f>
        <v>113.763211</v>
      </c>
      <c r="H8" s="11">
        <f>SUM(H9:H10)</f>
        <v>248.15337499999998</v>
      </c>
      <c r="I8" s="1"/>
      <c r="J8" s="1"/>
      <c r="K8" s="12"/>
    </row>
    <row r="9" spans="1:11" ht="33.75" customHeight="1">
      <c r="A9" s="37" t="s">
        <v>11</v>
      </c>
      <c r="B9" s="13" t="s">
        <v>12</v>
      </c>
      <c r="C9" s="40" t="s">
        <v>13</v>
      </c>
      <c r="D9" s="19">
        <f>D14+D19+D24+D371</f>
        <v>43.022554999999997</v>
      </c>
      <c r="E9" s="19">
        <f t="shared" ref="E9:G9" si="0">E14+E19+E24+E371</f>
        <v>7.4488589999999997</v>
      </c>
      <c r="F9" s="19">
        <f t="shared" si="0"/>
        <v>78.869685000000004</v>
      </c>
      <c r="G9" s="19">
        <f t="shared" si="0"/>
        <v>32.110906999999997</v>
      </c>
      <c r="H9" s="20">
        <f t="shared" ref="H9:H12" si="1">D9+E9+F9+G9</f>
        <v>161.45200599999998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0.241864</v>
      </c>
      <c r="E10" s="19">
        <f t="shared" ref="E10:G10" si="2">E15+E20+E25</f>
        <v>1.3384999999999999E-2</v>
      </c>
      <c r="F10" s="19">
        <f t="shared" si="2"/>
        <v>4.7938159999999996</v>
      </c>
      <c r="G10" s="19">
        <f t="shared" si="2"/>
        <v>81.652304000000001</v>
      </c>
      <c r="H10" s="20">
        <f t="shared" si="1"/>
        <v>86.701369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1.713387</v>
      </c>
      <c r="E11" s="10">
        <f>SUM(E12:E12)</f>
        <v>2.4059999999999998E-2</v>
      </c>
      <c r="F11" s="10">
        <f>SUM(F12:F12)</f>
        <v>22.109852999999998</v>
      </c>
      <c r="G11" s="10">
        <f>SUM(G12:G12)</f>
        <v>8.1853759999999998</v>
      </c>
      <c r="H11" s="11">
        <f t="shared" si="1"/>
        <v>32.032675999999995</v>
      </c>
      <c r="I11" s="1"/>
      <c r="J11" s="1"/>
      <c r="K11" s="12"/>
    </row>
    <row r="12" spans="1:11" ht="37.5" customHeight="1" thickBot="1">
      <c r="A12" s="55"/>
      <c r="B12" s="29" t="s">
        <v>15</v>
      </c>
      <c r="C12" s="30" t="s">
        <v>16</v>
      </c>
      <c r="D12" s="31">
        <f>D17+D22+D27+D374</f>
        <v>1.713387</v>
      </c>
      <c r="E12" s="31">
        <f t="shared" ref="E12:G12" si="3">E17+E22+E27</f>
        <v>2.4059999999999998E-2</v>
      </c>
      <c r="F12" s="31">
        <f t="shared" si="3"/>
        <v>22.109852999999998</v>
      </c>
      <c r="G12" s="31">
        <f t="shared" si="3"/>
        <v>8.1853759999999998</v>
      </c>
      <c r="H12" s="32">
        <f t="shared" si="1"/>
        <v>32.032675999999995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0.20749400000000001</v>
      </c>
      <c r="E13" s="28">
        <f>SUM(E14:E15)</f>
        <v>0</v>
      </c>
      <c r="F13" s="28">
        <f>SUM(F14:F15)</f>
        <v>1.6174000000000001E-2</v>
      </c>
      <c r="G13" s="28">
        <f>SUM(G14:G15)</f>
        <v>6.0400000000000004E-4</v>
      </c>
      <c r="H13" s="28">
        <f>SUM(H14:H15)</f>
        <v>0.224272</v>
      </c>
      <c r="I13" s="22"/>
      <c r="J13" s="1"/>
      <c r="K13" s="12"/>
    </row>
    <row r="14" spans="1:11" ht="36" customHeight="1">
      <c r="A14" s="37" t="s">
        <v>11</v>
      </c>
      <c r="B14" s="13" t="s">
        <v>12</v>
      </c>
      <c r="C14" s="40" t="s">
        <v>13</v>
      </c>
      <c r="D14" s="14">
        <v>0.20749400000000001</v>
      </c>
      <c r="E14" s="14">
        <v>0</v>
      </c>
      <c r="F14" s="14">
        <v>1.6174000000000001E-2</v>
      </c>
      <c r="G14" s="14"/>
      <c r="H14" s="20">
        <f t="shared" ref="H14:H17" si="4">D14+E14+F14+G14</f>
        <v>0.22366800000000001</v>
      </c>
      <c r="I14" s="2">
        <v>0</v>
      </c>
      <c r="J14" s="1"/>
      <c r="K14" s="12"/>
    </row>
    <row r="15" spans="1:11" ht="33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6.0400000000000004E-4</v>
      </c>
      <c r="H15" s="20">
        <f t="shared" si="4"/>
        <v>6.0400000000000004E-4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0.5" customHeight="1">
      <c r="A17" s="39"/>
      <c r="B17" s="13" t="s">
        <v>15</v>
      </c>
      <c r="C17" s="36" t="s">
        <v>16</v>
      </c>
      <c r="D17" s="14">
        <v>0.38300000000000001</v>
      </c>
      <c r="E17" s="14"/>
      <c r="F17" s="14"/>
      <c r="G17" s="14"/>
      <c r="H17" s="20">
        <f t="shared" si="4"/>
        <v>0.38300000000000001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35.745967999999998</v>
      </c>
      <c r="E18" s="11">
        <f>SUM(E19:E20)</f>
        <v>7.457789</v>
      </c>
      <c r="F18" s="11">
        <f>SUM(F19:F20)</f>
        <v>28.191735999999999</v>
      </c>
      <c r="G18" s="11">
        <f>SUM(G19:G20)</f>
        <v>41.091408000000001</v>
      </c>
      <c r="H18" s="11">
        <f>SUM(H19:H20)</f>
        <v>112.48690099999999</v>
      </c>
      <c r="I18" s="22"/>
      <c r="J18" s="1"/>
      <c r="K18" s="12"/>
    </row>
    <row r="19" spans="1:11" ht="33.75" customHeight="1">
      <c r="A19" s="37" t="s">
        <v>11</v>
      </c>
      <c r="B19" s="13" t="s">
        <v>12</v>
      </c>
      <c r="C19" s="40" t="s">
        <v>13</v>
      </c>
      <c r="D19" s="14">
        <v>35.504103999999998</v>
      </c>
      <c r="E19" s="14">
        <v>7.4444039999999996</v>
      </c>
      <c r="F19" s="14">
        <v>26.310290999999999</v>
      </c>
      <c r="G19" s="14">
        <v>12.072839</v>
      </c>
      <c r="H19" s="20">
        <f t="shared" ref="H19:H33" si="5">D19+E19+F19+G19</f>
        <v>81.331637999999998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0.241864</v>
      </c>
      <c r="E20" s="14">
        <v>1.3384999999999999E-2</v>
      </c>
      <c r="F20" s="14">
        <v>1.881445</v>
      </c>
      <c r="G20" s="14">
        <v>29.018568999999999</v>
      </c>
      <c r="H20" s="20">
        <f t="shared" si="5"/>
        <v>31.155262999999998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6.75" customHeight="1">
      <c r="A22" s="39"/>
      <c r="B22" s="13" t="s">
        <v>15</v>
      </c>
      <c r="C22" s="36" t="s">
        <v>16</v>
      </c>
      <c r="D22" s="14">
        <v>0.99284499999999998</v>
      </c>
      <c r="E22" s="14">
        <v>2.4059999999999998E-2</v>
      </c>
      <c r="F22" s="14">
        <v>3.5266589999999995</v>
      </c>
      <c r="G22" s="14">
        <v>0.88339699999999999</v>
      </c>
      <c r="H22" s="20">
        <f t="shared" si="5"/>
        <v>5.4269610000000004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7.3109570000000001</v>
      </c>
      <c r="E23" s="11">
        <f>SUM(E24:E25)</f>
        <v>4.4549999999999998E-3</v>
      </c>
      <c r="F23" s="11">
        <f>SUM(F24:F25)</f>
        <v>55.439416999999999</v>
      </c>
      <c r="G23" s="11">
        <f>SUM(G24:G25)</f>
        <v>72.671199000000001</v>
      </c>
      <c r="H23" s="11">
        <f>SUM(H24:H25)</f>
        <v>135.426028</v>
      </c>
      <c r="I23" s="23"/>
      <c r="J23" s="1"/>
      <c r="K23" s="12"/>
    </row>
    <row r="24" spans="1:11" ht="36.75" customHeight="1">
      <c r="A24" s="37" t="s">
        <v>11</v>
      </c>
      <c r="B24" s="13" t="s">
        <v>12</v>
      </c>
      <c r="C24" s="40" t="s">
        <v>13</v>
      </c>
      <c r="D24" s="14">
        <v>7.3109570000000001</v>
      </c>
      <c r="E24" s="14">
        <v>4.4549999999999998E-3</v>
      </c>
      <c r="F24" s="14">
        <v>52.527045999999999</v>
      </c>
      <c r="G24" s="14">
        <v>20.038067999999999</v>
      </c>
      <c r="H24" s="20">
        <f t="shared" si="5"/>
        <v>79.880526000000003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2.9123709999999998</v>
      </c>
      <c r="G25" s="14">
        <v>52.633130999999999</v>
      </c>
      <c r="H25" s="20">
        <f t="shared" si="5"/>
        <v>55.545501999999999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37.5" customHeight="1">
      <c r="A27" s="39"/>
      <c r="B27" s="13" t="s">
        <v>15</v>
      </c>
      <c r="C27" s="16" t="s">
        <v>16</v>
      </c>
      <c r="D27" s="14">
        <v>0.33754199999999995</v>
      </c>
      <c r="E27" s="14">
        <v>0</v>
      </c>
      <c r="F27" s="14">
        <v>18.583193999999999</v>
      </c>
      <c r="G27" s="14">
        <v>7.3019790000000002</v>
      </c>
      <c r="H27" s="20">
        <f t="shared" si="5"/>
        <v>26.222714999999997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1.6174000000000001E-2</v>
      </c>
      <c r="G370" s="11">
        <f>SUM(G371:G372)</f>
        <v>0</v>
      </c>
      <c r="H370" s="11">
        <f>SUM(H371:H372)</f>
        <v>1.6174000000000001E-2</v>
      </c>
      <c r="I370" s="22"/>
      <c r="J370" s="1"/>
      <c r="K370" s="1"/>
    </row>
    <row r="371" spans="1:11" ht="33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1.6174000000000001E-2</v>
      </c>
      <c r="G371" s="14"/>
      <c r="H371" s="20">
        <f t="shared" ref="H371:H374" si="175">D371+E371+F371+G371</f>
        <v>1.6174000000000001E-2</v>
      </c>
      <c r="I371" s="1"/>
      <c r="J371" s="1"/>
      <c r="K371" s="1"/>
    </row>
    <row r="372" spans="1:11" ht="31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2021-04-19T11:22:31Z</dcterms:modified>
</cp:coreProperties>
</file>